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ARCHIWUM - do uporządkowania\UMOWY\2026\Świetlówki 2026 r\"/>
    </mc:Choice>
  </mc:AlternateContent>
  <bookViews>
    <workbookView xWindow="0" yWindow="0" windowWidth="21570" windowHeight="81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3" i="1"/>
  <c r="H13" i="1" s="1"/>
  <c r="F31" i="1" l="1"/>
  <c r="H31" i="1"/>
</calcChain>
</file>

<file path=xl/sharedStrings.xml><?xml version="1.0" encoding="utf-8"?>
<sst xmlns="http://schemas.openxmlformats.org/spreadsheetml/2006/main" count="68" uniqueCount="51">
  <si>
    <t>Lp.</t>
  </si>
  <si>
    <t>Opis przedmiotu zamówienia</t>
  </si>
  <si>
    <t>j.m.</t>
  </si>
  <si>
    <t xml:space="preserve">Ilość </t>
  </si>
  <si>
    <t xml:space="preserve">Cena jednostkowa netto </t>
  </si>
  <si>
    <t>Łącznie                 wartość netto</t>
  </si>
  <si>
    <t>% VAT</t>
  </si>
  <si>
    <t>Łącznie              wartość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</si>
  <si>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</si>
  <si>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</si>
  <si>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</si>
  <si>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</si>
  <si>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</si>
  <si>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</si>
  <si>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</si>
  <si>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</si>
  <si>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</si>
  <si>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</si>
  <si>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</si>
  <si>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 WARTOŚĆ:</t>
  </si>
  <si>
    <t>NETTO:</t>
  </si>
  <si>
    <t>BRUTTO:</t>
  </si>
  <si>
    <t>12.</t>
  </si>
  <si>
    <t>13.</t>
  </si>
  <si>
    <t>14.</t>
  </si>
  <si>
    <t xml:space="preserve">Załącznik nr 1 </t>
  </si>
  <si>
    <t>15.</t>
  </si>
  <si>
    <t>16.</t>
  </si>
  <si>
    <t>szt.</t>
  </si>
  <si>
    <t>Świetlówki 18w G24Q-2   lub zamiennik LED</t>
  </si>
  <si>
    <t>Świetlówki 18w G24D-2   lub zamiennik LED</t>
  </si>
  <si>
    <t>Zamiennik LED świetlówki liniowej 18W</t>
  </si>
  <si>
    <t>Zamiennik LED świetlówki liniowej 36W</t>
  </si>
  <si>
    <t>Świetlówki PL-L4P 36W/840           2G114P   lub zamiennik LED</t>
  </si>
  <si>
    <t>Świetlówki PL-L 4P  18 W/840        2G11 4P   lub  zamiennik LED</t>
  </si>
  <si>
    <t>Świetlówki  9W 840 G24D - 3  LED</t>
  </si>
  <si>
    <t>Świetlówki PLD 4P    26W/840         G24Q-3 4P   lub zamiennik LED</t>
  </si>
  <si>
    <t>Świetlówki  9W/830       G23  2P   lub zamiennik LED</t>
  </si>
  <si>
    <t>Świetlówki    11W/830   G23   2P   lub zamiennik LED</t>
  </si>
  <si>
    <t>Świetlówki liniowa  36 W</t>
  </si>
  <si>
    <t>Świetlówki liniowa 18 W</t>
  </si>
  <si>
    <t>Zapłonniki do swietlówek  36W</t>
  </si>
  <si>
    <t>Żarówki LED (zamiennik 100W)  E 27  (nie Lumax ) np..Osram</t>
  </si>
  <si>
    <t>Żarówki LED  (zamiennik 60W) E 27  (nie lumax ) np..Osram</t>
  </si>
  <si>
    <t xml:space="preserve">                               do szacowania wartości zamówienia</t>
  </si>
  <si>
    <t>Żarówka tablicowa 15W/E14</t>
  </si>
  <si>
    <t>17.</t>
  </si>
  <si>
    <t>Lampa sodowa 70W/E27</t>
  </si>
  <si>
    <t>18.</t>
  </si>
  <si>
    <t>Żarówki LED GU10   6 W</t>
  </si>
  <si>
    <t>Zakup wraz z dostawą świetlówek i żarówek LED dla potrzeb Klinicznego  Centrum Ginekologii, Położnictwa i Neonatologii w Opolu,  na okres 2 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</si>
</sst>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0" fontId="0" fillId="0" borderId="3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workbookViewId="0">
      <selection activeCell="A7" sqref="A7:H8"/>
    </sheetView>
  </sheetViews>
  <sheetFormatPr defaultColWidth="9.140625" defaultRowHeight="15" x14ac:dyDescent="0.25"/>
  <cols>
    <col min="1" max="1" width="4.85546875" style="1" customWidth="1"/>
    <col min="2" max="2" width="81" style="1" customWidth="1"/>
    <col min="3" max="3" width="8.5703125" style="1" customWidth="1"/>
    <col min="4" max="4" width="8.5703125" style="2" customWidth="1"/>
    <col min="5" max="5" width="19.85546875" style="2" customWidth="1"/>
    <col min="6" max="6" width="18.140625" style="3" customWidth="1"/>
    <col min="7" max="7" width="11.42578125" style="1" customWidth="1"/>
    <col min="8" max="8" width="16.140625" style="1" customWidth="1"/>
    <col min="9" max="16384" width="9.140625" style="1"/>
  </cols>
  <sheetData>
    <row r="1" spans="1:8" x14ac:dyDescent="0.25">
      <c r="G1" s="44" t="s">
        <v>25</v>
      </c>
      <c r="H1" s="44"/>
    </row>
    <row r="2" spans="1:8" ht="15" customHeight="1" x14ac:dyDescent="0.25">
      <c r="F2" s="48" t="s">
        <v>44</v>
      </c>
      <c r="G2" s="48"/>
      <c r="H2" s="48"/>
    </row>
    <row r="3" spans="1:8" x14ac:dyDescent="0.25">
      <c r="G3" s="44"/>
      <c r="H3" s="44"/>
    </row>
    <row r="4" spans="1:8" s="7" customFormat="1" x14ac:dyDescent="0.25">
      <c r="A4" s="8"/>
      <c r="B4" s="8"/>
      <c r="C4" s="4"/>
      <c r="D4" s="5"/>
      <c r="E4" s="5"/>
      <c r="F4" s="6"/>
      <c r="G4" s="44"/>
      <c r="H4" s="44"/>
    </row>
    <row r="5" spans="1:8" s="7" customFormat="1" x14ac:dyDescent="0.25">
      <c r="A5" s="8"/>
      <c r="B5" s="8"/>
      <c r="C5" s="4"/>
      <c r="D5" s="5"/>
      <c r="E5" s="5"/>
      <c r="F5" s="6"/>
      <c r="G5" s="44"/>
      <c r="H5" s="44"/>
    </row>
    <row r="6" spans="1:8" s="7" customFormat="1" x14ac:dyDescent="0.25">
      <c r="A6" s="8"/>
      <c r="B6" s="8"/>
      <c r="C6" s="4"/>
      <c r="D6" s="5"/>
      <c r="E6" s="5"/>
      <c r="F6" s="6"/>
      <c r="G6" s="44"/>
      <c r="H6" s="44"/>
    </row>
    <row r="7" spans="1:8" s="9" customFormat="1" x14ac:dyDescent="0.25">
      <c r="A7" s="54" t="s">
        <v>50</v>
      </c>
      <c r="B7" s="55"/>
      <c r="C7" s="55"/>
      <c r="D7" s="55"/>
      <c r="E7" s="55"/>
      <c r="F7" s="55"/>
      <c r="G7" s="55"/>
      <c r="H7" s="55"/>
    </row>
    <row r="8" spans="1:8" s="7" customFormat="1" x14ac:dyDescent="0.25">
      <c r="A8" s="56"/>
      <c r="B8" s="56"/>
      <c r="C8" s="56"/>
      <c r="D8" s="56"/>
      <c r="E8" s="56"/>
      <c r="F8" s="56"/>
      <c r="G8" s="56"/>
      <c r="H8" s="56"/>
    </row>
    <row r="9" spans="1:8" s="7" customFormat="1" ht="15" customHeight="1" x14ac:dyDescent="0.25">
      <c r="A9" s="57" t="s">
        <v>0</v>
      </c>
      <c r="B9" s="58" t="s">
        <v>1</v>
      </c>
      <c r="C9" s="58" t="s">
        <v>2</v>
      </c>
      <c r="D9" s="59" t="s">
        <v>3</v>
      </c>
      <c r="E9" s="59" t="s">
        <v>4</v>
      </c>
      <c r="F9" s="58" t="s">
        <v>5</v>
      </c>
      <c r="G9" s="58" t="s">
        <v>6</v>
      </c>
      <c r="H9" s="58" t="s">
        <v>7</v>
      </c>
    </row>
    <row r="10" spans="1:8" s="7" customFormat="1" x14ac:dyDescent="0.25">
      <c r="A10" s="57"/>
      <c r="B10" s="57"/>
      <c r="C10" s="57"/>
      <c r="D10" s="60"/>
      <c r="E10" s="60"/>
      <c r="F10" s="57"/>
      <c r="G10" s="57"/>
      <c r="H10" s="57"/>
    </row>
    <row r="11" spans="1:8" s="7" customFormat="1" ht="27.75" customHeight="1" x14ac:dyDescent="0.25">
      <c r="A11" s="57"/>
      <c r="B11" s="57"/>
      <c r="C11" s="57"/>
      <c r="D11" s="60"/>
      <c r="E11" s="60"/>
      <c r="F11" s="57"/>
      <c r="G11" s="57"/>
      <c r="H11" s="57"/>
    </row>
    <row r="12" spans="1:8" x14ac:dyDescent="0.25">
      <c r="A12" s="10">
        <v>1</v>
      </c>
      <c r="B12" s="10">
        <v>2</v>
      </c>
      <c r="C12" s="10">
        <v>3</v>
      </c>
      <c r="D12" s="11">
        <v>4</v>
      </c>
      <c r="E12" s="11">
        <v>5</v>
      </c>
      <c r="F12" s="10">
        <v>6</v>
      </c>
      <c r="G12" s="10">
        <v>7</v>
      </c>
      <c r="H12" s="10">
        <v>8</v>
      </c>
    </row>
    <row r="13" spans="1:8" s="38" customFormat="1" ht="31.5" customHeight="1" x14ac:dyDescent="0.25">
      <c r="A13" s="35" t="s">
        <v>8</v>
      </c>
      <c r="B13" s="40" t="s">
        <v>47</v>
      </c>
      <c r="C13" s="35" t="s">
        <v>28</v>
      </c>
      <c r="D13" s="36">
        <v>25</v>
      </c>
      <c r="E13" s="37"/>
      <c r="F13" s="42">
        <f>D13*E13</f>
        <v>0</v>
      </c>
      <c r="G13" s="43"/>
      <c r="H13" s="42">
        <f>F13+(F13*G13)</f>
        <v>0</v>
      </c>
    </row>
    <row r="14" spans="1:8" ht="31.5" customHeight="1" x14ac:dyDescent="0.25">
      <c r="A14" s="12" t="s">
        <v>9</v>
      </c>
      <c r="B14" s="13" t="s">
        <v>33</v>
      </c>
      <c r="C14" s="12" t="s">
        <v>28</v>
      </c>
      <c r="D14" s="41">
        <v>25</v>
      </c>
      <c r="E14" s="15"/>
      <c r="F14" s="42">
        <f t="shared" ref="F14:F30" si="0">D14*E14</f>
        <v>0</v>
      </c>
      <c r="G14" s="17"/>
      <c r="H14" s="42">
        <f t="shared" ref="H14:H30" si="1">F14+(F14*G14)</f>
        <v>0</v>
      </c>
    </row>
    <row r="15" spans="1:8" ht="30" customHeight="1" x14ac:dyDescent="0.25">
      <c r="A15" s="35" t="s">
        <v>10</v>
      </c>
      <c r="B15" s="13" t="s">
        <v>34</v>
      </c>
      <c r="C15" s="12" t="s">
        <v>28</v>
      </c>
      <c r="D15" s="14">
        <v>25</v>
      </c>
      <c r="E15" s="15"/>
      <c r="F15" s="42">
        <f t="shared" si="0"/>
        <v>0</v>
      </c>
      <c r="G15" s="17"/>
      <c r="H15" s="42">
        <f t="shared" si="1"/>
        <v>0</v>
      </c>
    </row>
    <row r="16" spans="1:8" ht="39" customHeight="1" x14ac:dyDescent="0.25">
      <c r="A16" s="35" t="s">
        <v>11</v>
      </c>
      <c r="B16" s="13" t="s">
        <v>35</v>
      </c>
      <c r="C16" s="12" t="s">
        <v>28</v>
      </c>
      <c r="D16" s="14">
        <v>80</v>
      </c>
      <c r="E16" s="15"/>
      <c r="F16" s="42">
        <f t="shared" si="0"/>
        <v>0</v>
      </c>
      <c r="G16" s="17"/>
      <c r="H16" s="42">
        <f t="shared" si="1"/>
        <v>0</v>
      </c>
    </row>
    <row r="17" spans="1:12" ht="35.25" customHeight="1" x14ac:dyDescent="0.25">
      <c r="A17" s="35" t="s">
        <v>12</v>
      </c>
      <c r="B17" s="13" t="s">
        <v>36</v>
      </c>
      <c r="C17" s="12" t="s">
        <v>28</v>
      </c>
      <c r="D17" s="14">
        <v>80</v>
      </c>
      <c r="E17" s="15"/>
      <c r="F17" s="42">
        <f t="shared" si="0"/>
        <v>0</v>
      </c>
      <c r="G17" s="17"/>
      <c r="H17" s="42">
        <f t="shared" si="1"/>
        <v>0</v>
      </c>
    </row>
    <row r="18" spans="1:12" ht="31.5" customHeight="1" x14ac:dyDescent="0.25">
      <c r="A18" s="35" t="s">
        <v>13</v>
      </c>
      <c r="B18" s="13" t="s">
        <v>37</v>
      </c>
      <c r="C18" s="12" t="s">
        <v>28</v>
      </c>
      <c r="D18" s="14">
        <v>25</v>
      </c>
      <c r="E18" s="15"/>
      <c r="F18" s="42">
        <f t="shared" si="0"/>
        <v>0</v>
      </c>
      <c r="G18" s="17"/>
      <c r="H18" s="42">
        <f t="shared" si="1"/>
        <v>0</v>
      </c>
    </row>
    <row r="19" spans="1:12" ht="39" customHeight="1" x14ac:dyDescent="0.25">
      <c r="A19" s="35" t="s">
        <v>14</v>
      </c>
      <c r="B19" s="13" t="s">
        <v>38</v>
      </c>
      <c r="C19" s="12" t="s">
        <v>28</v>
      </c>
      <c r="D19" s="14">
        <v>25</v>
      </c>
      <c r="E19" s="15"/>
      <c r="F19" s="42">
        <f t="shared" si="0"/>
        <v>0</v>
      </c>
      <c r="G19" s="17"/>
      <c r="H19" s="42">
        <f t="shared" si="1"/>
        <v>0</v>
      </c>
    </row>
    <row r="20" spans="1:12" ht="26.25" customHeight="1" x14ac:dyDescent="0.25">
      <c r="A20" s="35" t="s">
        <v>15</v>
      </c>
      <c r="B20" s="13" t="s">
        <v>39</v>
      </c>
      <c r="C20" s="12" t="s">
        <v>28</v>
      </c>
      <c r="D20" s="14">
        <v>60</v>
      </c>
      <c r="E20" s="15"/>
      <c r="F20" s="42">
        <f t="shared" si="0"/>
        <v>0</v>
      </c>
      <c r="G20" s="17"/>
      <c r="H20" s="42">
        <f t="shared" si="1"/>
        <v>0</v>
      </c>
    </row>
    <row r="21" spans="1:12" ht="29.25" customHeight="1" x14ac:dyDescent="0.25">
      <c r="A21" s="35" t="s">
        <v>16</v>
      </c>
      <c r="B21" s="13" t="s">
        <v>40</v>
      </c>
      <c r="C21" s="12" t="s">
        <v>28</v>
      </c>
      <c r="D21" s="14">
        <v>60</v>
      </c>
      <c r="E21" s="15"/>
      <c r="F21" s="42">
        <f t="shared" si="0"/>
        <v>0</v>
      </c>
      <c r="G21" s="17"/>
      <c r="H21" s="42">
        <f t="shared" si="1"/>
        <v>0</v>
      </c>
    </row>
    <row r="22" spans="1:12" s="21" customFormat="1" ht="35.25" customHeight="1" x14ac:dyDescent="0.25">
      <c r="A22" s="35" t="s">
        <v>17</v>
      </c>
      <c r="B22" s="32" t="s">
        <v>29</v>
      </c>
      <c r="C22" s="12" t="s">
        <v>28</v>
      </c>
      <c r="D22" s="19">
        <v>15</v>
      </c>
      <c r="E22" s="20"/>
      <c r="F22" s="42">
        <f t="shared" si="0"/>
        <v>0</v>
      </c>
      <c r="G22" s="17"/>
      <c r="H22" s="42">
        <f t="shared" si="1"/>
        <v>0</v>
      </c>
      <c r="L22" s="31"/>
    </row>
    <row r="23" spans="1:12" ht="27.75" customHeight="1" x14ac:dyDescent="0.25">
      <c r="A23" s="35" t="s">
        <v>18</v>
      </c>
      <c r="B23" s="33" t="s">
        <v>30</v>
      </c>
      <c r="C23" s="12" t="s">
        <v>28</v>
      </c>
      <c r="D23" s="22">
        <v>40</v>
      </c>
      <c r="E23" s="23"/>
      <c r="F23" s="42">
        <f t="shared" si="0"/>
        <v>0</v>
      </c>
      <c r="G23" s="17"/>
      <c r="H23" s="42">
        <f t="shared" si="1"/>
        <v>0</v>
      </c>
    </row>
    <row r="24" spans="1:12" ht="42.75" customHeight="1" x14ac:dyDescent="0.25">
      <c r="A24" s="35" t="s">
        <v>22</v>
      </c>
      <c r="B24" s="13" t="s">
        <v>31</v>
      </c>
      <c r="C24" s="12" t="s">
        <v>28</v>
      </c>
      <c r="D24" s="14">
        <v>160</v>
      </c>
      <c r="E24" s="15"/>
      <c r="F24" s="42">
        <f t="shared" si="0"/>
        <v>0</v>
      </c>
      <c r="G24" s="17"/>
      <c r="H24" s="42">
        <f t="shared" si="1"/>
        <v>0</v>
      </c>
    </row>
    <row r="25" spans="1:12" ht="39.75" customHeight="1" x14ac:dyDescent="0.25">
      <c r="A25" s="35" t="s">
        <v>23</v>
      </c>
      <c r="B25" s="13" t="s">
        <v>32</v>
      </c>
      <c r="C25" s="12" t="s">
        <v>28</v>
      </c>
      <c r="D25" s="14">
        <v>110</v>
      </c>
      <c r="E25" s="15"/>
      <c r="F25" s="42">
        <f t="shared" si="0"/>
        <v>0</v>
      </c>
      <c r="G25" s="17"/>
      <c r="H25" s="42">
        <f t="shared" si="1"/>
        <v>0</v>
      </c>
    </row>
    <row r="26" spans="1:12" ht="33" customHeight="1" x14ac:dyDescent="0.25">
      <c r="A26" s="35" t="s">
        <v>24</v>
      </c>
      <c r="B26" s="33" t="s">
        <v>41</v>
      </c>
      <c r="C26" s="12" t="s">
        <v>28</v>
      </c>
      <c r="D26" s="22">
        <v>50</v>
      </c>
      <c r="E26" s="23"/>
      <c r="F26" s="42">
        <f t="shared" si="0"/>
        <v>0</v>
      </c>
      <c r="G26" s="17"/>
      <c r="H26" s="42">
        <f t="shared" si="1"/>
        <v>0</v>
      </c>
    </row>
    <row r="27" spans="1:12" ht="38.25" customHeight="1" x14ac:dyDescent="0.25">
      <c r="A27" s="35" t="s">
        <v>26</v>
      </c>
      <c r="B27" s="33" t="s">
        <v>43</v>
      </c>
      <c r="C27" s="12" t="s">
        <v>28</v>
      </c>
      <c r="D27" s="22">
        <v>120</v>
      </c>
      <c r="E27" s="23"/>
      <c r="F27" s="42">
        <f t="shared" si="0"/>
        <v>0</v>
      </c>
      <c r="G27" s="17"/>
      <c r="H27" s="42">
        <f t="shared" si="1"/>
        <v>0</v>
      </c>
    </row>
    <row r="28" spans="1:12" ht="35.25" customHeight="1" x14ac:dyDescent="0.25">
      <c r="A28" s="35" t="s">
        <v>27</v>
      </c>
      <c r="B28" s="33" t="s">
        <v>42</v>
      </c>
      <c r="C28" s="35" t="s">
        <v>28</v>
      </c>
      <c r="D28" s="22">
        <v>120</v>
      </c>
      <c r="E28" s="23"/>
      <c r="F28" s="42">
        <f t="shared" si="0"/>
        <v>0</v>
      </c>
      <c r="G28" s="17"/>
      <c r="H28" s="42">
        <f t="shared" si="1"/>
        <v>0</v>
      </c>
    </row>
    <row r="29" spans="1:12" s="38" customFormat="1" ht="35.25" customHeight="1" x14ac:dyDescent="0.25">
      <c r="A29" s="35" t="s">
        <v>46</v>
      </c>
      <c r="B29" s="33" t="s">
        <v>49</v>
      </c>
      <c r="C29" s="35" t="s">
        <v>28</v>
      </c>
      <c r="D29" s="22">
        <v>20</v>
      </c>
      <c r="E29" s="23"/>
      <c r="F29" s="42">
        <f t="shared" si="0"/>
        <v>0</v>
      </c>
      <c r="G29" s="17"/>
      <c r="H29" s="42">
        <f t="shared" si="1"/>
        <v>0</v>
      </c>
    </row>
    <row r="30" spans="1:12" ht="35.25" customHeight="1" x14ac:dyDescent="0.25">
      <c r="A30" s="35" t="s">
        <v>48</v>
      </c>
      <c r="B30" s="33" t="s">
        <v>45</v>
      </c>
      <c r="C30" s="35" t="s">
        <v>28</v>
      </c>
      <c r="D30" s="22">
        <v>20</v>
      </c>
      <c r="E30" s="23"/>
      <c r="F30" s="42">
        <f t="shared" si="0"/>
        <v>0</v>
      </c>
      <c r="G30" s="17"/>
      <c r="H30" s="42">
        <f t="shared" si="1"/>
        <v>0</v>
      </c>
    </row>
    <row r="31" spans="1:12" s="24" customFormat="1" ht="35.25" customHeight="1" x14ac:dyDescent="0.25">
      <c r="A31" s="45" t="s">
        <v>19</v>
      </c>
      <c r="B31" s="46"/>
      <c r="C31" s="46"/>
      <c r="D31" s="47"/>
      <c r="E31" s="39" t="s">
        <v>20</v>
      </c>
      <c r="F31" s="16">
        <f>SUM(F14:F30)</f>
        <v>0</v>
      </c>
      <c r="G31" s="34" t="s">
        <v>21</v>
      </c>
      <c r="H31" s="18">
        <f>SUM(H14:H30)</f>
        <v>0</v>
      </c>
    </row>
    <row r="32" spans="1:12" ht="24" customHeight="1" x14ac:dyDescent="0.25">
      <c r="A32" s="49"/>
      <c r="B32" s="49"/>
      <c r="C32" s="49"/>
      <c r="D32" s="49"/>
      <c r="E32" s="49"/>
      <c r="F32" s="49"/>
      <c r="G32" s="25"/>
      <c r="H32" s="25"/>
      <c r="I32" s="21"/>
      <c r="J32" s="24"/>
    </row>
    <row r="33" spans="1:9" ht="209.25" customHeight="1" x14ac:dyDescent="0.25">
      <c r="A33" s="50"/>
      <c r="B33" s="50"/>
      <c r="C33" s="50"/>
      <c r="D33" s="50"/>
      <c r="E33" s="50"/>
      <c r="F33" s="50"/>
      <c r="G33" s="51"/>
      <c r="H33" s="52"/>
      <c r="I33" s="21"/>
    </row>
    <row r="34" spans="1:9" ht="20.100000000000001" customHeight="1" x14ac:dyDescent="0.25">
      <c r="G34" s="53"/>
      <c r="H34" s="53"/>
    </row>
    <row r="35" spans="1:9" ht="20.25" customHeight="1" x14ac:dyDescent="0.25"/>
    <row r="36" spans="1:9" s="27" customFormat="1" x14ac:dyDescent="0.25">
      <c r="A36" s="26"/>
      <c r="D36" s="28"/>
      <c r="E36" s="28"/>
      <c r="F36" s="29"/>
    </row>
    <row r="37" spans="1:9" s="27" customFormat="1" x14ac:dyDescent="0.25">
      <c r="A37" s="26"/>
      <c r="D37" s="28"/>
      <c r="E37" s="28"/>
      <c r="F37" s="29"/>
    </row>
    <row r="73" spans="4:5" x14ac:dyDescent="0.25">
      <c r="D73" s="30"/>
      <c r="E73" s="30"/>
    </row>
  </sheetData>
  <mergeCells count="19">
    <mergeCell ref="A32:F33"/>
    <mergeCell ref="G33:H33"/>
    <mergeCell ref="G34:H34"/>
    <mergeCell ref="A7:H8"/>
    <mergeCell ref="A9:A11"/>
    <mergeCell ref="B9:B11"/>
    <mergeCell ref="C9:C11"/>
    <mergeCell ref="D9:D11"/>
    <mergeCell ref="E9:E11"/>
    <mergeCell ref="F9:F11"/>
    <mergeCell ref="G9:G11"/>
    <mergeCell ref="H9:H11"/>
    <mergeCell ref="G1:H1"/>
    <mergeCell ref="G3:H3"/>
    <mergeCell ref="A31:D31"/>
    <mergeCell ref="G6:H6"/>
    <mergeCell ref="G4:H4"/>
    <mergeCell ref="G5:H5"/>
    <mergeCell ref="F2:H2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Kalina</dc:creator>
  <cp:lastModifiedBy>Katarzyna Klik-Kusza</cp:lastModifiedBy>
  <cp:lastPrinted>2025-01-23T08:36:42Z</cp:lastPrinted>
  <dcterms:created xsi:type="dcterms:W3CDTF">2023-04-19T07:21:30Z</dcterms:created>
  <dcterms:modified xsi:type="dcterms:W3CDTF">2026-01-29T07:47:39Z</dcterms:modified>
</cp:coreProperties>
</file>